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779BD22-5D83-4E6B-81F1-A23D455A73C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<sst xmlns="http://schemas.openxmlformats.org/spreadsheetml/2006/main" count="2813" uniqueCount="1350">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</sst>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387</v>
      </c>
      <c r="B10" s="184"/>
      <c r="C10" s="169" t="str">
        <f>VLOOKUP(A10,lista,2,0)</f>
        <v>G. SMART PRODUCTS</v>
      </c>
      <c r="D10" s="169"/>
      <c r="E10" s="169"/>
      <c r="F10" s="169"/>
      <c r="G10" s="169" t="str">
        <f>VLOOKUP(A10,lista,3,0)</f>
        <v>Técnico/a 3</v>
      </c>
      <c r="H10" s="169"/>
      <c r="I10" s="176" t="str">
        <f>VLOOKUP(A10,lista,4,0)</f>
        <v>Ingeniero/a de Sistemas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Informática o Telecomunicaciones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s3FEo0ggVCbHuOrURASTgnikhWAEFf/8hbtIv1jt7XJioPACGc4wTuxqwFmE6VcAzRnajqVhezS/pfhAfqbCQ==" saltValue="LtO7wqQmBtwsGxv9JYhiI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2026-09-16T15:05:34Z</dcterms:modified>
</cp:coreProperties>
</file>